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มิถุนายน 56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<sst xmlns="http://schemas.openxmlformats.org/spreadsheetml/2006/main" count="32" uniqueCount="27">
  <si>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หน่อยงาน</t>
  </si>
  <si>
    <t>จำนวนเงิน</t>
  </si>
  <si>
    <t>ทต/อบต</t>
  </si>
  <si>
    <t>ฉุกเฉิน</t>
  </si>
  <si>
    <t>สามัญ</t>
  </si>
  <si>
    <t>ท่าศาลา</t>
  </si>
  <si>
    <t>ลวงเหนือ</t>
  </si>
  <si>
    <t>หนองจ๊อม</t>
  </si>
  <si>
    <t>เชิงดอย</t>
  </si>
  <si>
    <t>จำนวนเงินกู้</t>
  </si>
  <si>
    <t>สินค้า/อาวุธปืน</t>
  </si>
  <si>
    <t>เงินฝาก</t>
  </si>
  <si>
    <t>หุ้นเพิ่ม</t>
  </si>
  <si>
    <t>ฌาปนกิจ</t>
  </si>
  <si>
    <t>ปรับ</t>
  </si>
  <si>
    <t>เช็ค</t>
  </si>
  <si>
    <t>รวมหัก</t>
  </si>
  <si>
    <t>ดอกเบี้ย</t>
  </si>
  <si>
    <t>เงินต้น</t>
  </si>
  <si>
    <t>ออมทรัพย์</t>
  </si>
  <si>
    <t>ทั้งหมด</t>
  </si>
  <si>
    <t>ท่ากว้าง</t>
  </si>
  <si>
    <t>แม่แวน</t>
  </si>
  <si>
    <t>เลขที่สมาชิก</t>
  </si>
  <si>
    <t>ที่โอนเข้าบัญชี</t>
  </si>
  <si>
    <t>สหกรณ์ออมทรัพย์ข้าราชการส่วนท้องถิ่นเชียงใหม่  จำกัด</t>
  </si>
  <si>
    <t>จ่ายเงินกู้ให้สมาชิก วันที่ 14 มิถุนายน 2556 (รอบสอง)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</si>
</sst>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sz val="14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3" fontId="37" fillId="33" borderId="10" xfId="36" applyFont="1" applyFill="1" applyBorder="1" applyAlignment="1">
      <alignment/>
    </xf>
    <xf numFmtId="43" fontId="2" fillId="33" borderId="10" xfId="36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3" fontId="2" fillId="33" borderId="0" xfId="36" applyFont="1" applyFill="1" applyAlignment="1">
      <alignment/>
    </xf>
    <xf numFmtId="43" fontId="2" fillId="33" borderId="10" xfId="36" applyFont="1" applyFill="1" applyBorder="1" applyAlignment="1">
      <alignment/>
    </xf>
    <xf numFmtId="43" fontId="2" fillId="33" borderId="12" xfId="36" applyFont="1" applyFill="1" applyBorder="1" applyAlignment="1">
      <alignment/>
    </xf>
    <xf numFmtId="43" fontId="2" fillId="33" borderId="10" xfId="36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43" fontId="2" fillId="34" borderId="0" xfId="36" applyFont="1" applyFill="1" applyBorder="1" applyAlignment="1">
      <alignment/>
    </xf>
    <xf numFmtId="43" fontId="2" fillId="33" borderId="13" xfId="36" applyFont="1" applyFill="1" applyBorder="1" applyAlignment="1">
      <alignment/>
    </xf>
    <xf numFmtId="0" fontId="2" fillId="34" borderId="0" xfId="0" applyFont="1" applyFill="1" applyBorder="1" applyAlignment="1">
      <alignment/>
    </xf>
    <xf numFmtId="43" fontId="20" fillId="33" borderId="14" xfId="36" applyFont="1" applyFill="1" applyBorder="1" applyAlignment="1">
      <alignment horizontal="center" vertical="center"/>
    </xf>
    <xf numFmtId="43" fontId="20" fillId="33" borderId="10" xfId="36" applyFont="1" applyFill="1" applyBorder="1" applyAlignment="1">
      <alignment horizontal="center" vertical="center"/>
    </xf>
    <xf numFmtId="43" fontId="20" fillId="33" borderId="10" xfId="36" applyFont="1" applyFill="1" applyBorder="1" applyAlignment="1">
      <alignment horizontal="center"/>
    </xf>
    <xf numFmtId="43" fontId="20" fillId="33" borderId="10" xfId="36" applyFont="1" applyFill="1" applyBorder="1" applyAlignment="1">
      <alignment/>
    </xf>
    <xf numFmtId="43" fontId="20" fillId="33" borderId="10" xfId="36" applyFont="1" applyFill="1" applyBorder="1" applyAlignment="1">
      <alignment horizontal="center"/>
    </xf>
    <xf numFmtId="43" fontId="20" fillId="33" borderId="11" xfId="36" applyFont="1" applyFill="1" applyBorder="1" applyAlignment="1">
      <alignment horizontal="center" vertical="center"/>
    </xf>
    <xf numFmtId="43" fontId="20" fillId="33" borderId="12" xfId="36" applyFont="1" applyFill="1" applyBorder="1" applyAlignment="1">
      <alignment/>
    </xf>
    <xf numFmtId="43" fontId="20" fillId="33" borderId="10" xfId="36" applyFont="1" applyFill="1" applyBorder="1" applyAlignment="1">
      <alignment/>
    </xf>
    <xf numFmtId="43" fontId="20" fillId="35" borderId="10" xfId="36" applyFont="1" applyFill="1" applyBorder="1" applyAlignment="1">
      <alignment horizontal="center"/>
    </xf>
    <xf numFmtId="43" fontId="2" fillId="35" borderId="10" xfId="36" applyFont="1" applyFill="1" applyBorder="1" applyAlignment="1">
      <alignment horizontal="center" vertical="center"/>
    </xf>
    <xf numFmtId="43" fontId="2" fillId="35" borderId="10" xfId="36" applyFont="1" applyFill="1" applyBorder="1" applyAlignment="1">
      <alignment/>
    </xf>
    <xf numFmtId="43" fontId="37" fillId="35" borderId="10" xfId="36" applyFont="1" applyFill="1" applyBorder="1" applyAlignment="1">
      <alignment/>
    </xf>
    <xf numFmtId="43" fontId="20" fillId="33" borderId="0" xfId="36" applyFont="1" applyFill="1" applyAlignment="1">
      <alignment horizontal="center"/>
    </xf>
    <xf numFmtId="43" fontId="20" fillId="33" borderId="15" xfId="36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J14" sqref="J14"/>
    </sheetView>
  </sheetViews>
  <sheetFormatPr defaultColWidth="8.57421875" defaultRowHeight="24.75" customHeight="1"/>
  <cols>
    <col min="1" max="1" width="11.140625" style="5" customWidth="1"/>
    <col min="2" max="2" width="8.7109375" style="5" customWidth="1"/>
    <col min="3" max="3" width="9.8515625" style="5" customWidth="1"/>
    <col min="4" max="4" width="10.00390625" style="5" customWidth="1"/>
    <col min="5" max="5" width="7.28125" style="5" customWidth="1"/>
    <col min="6" max="6" width="10.00390625" style="5" customWidth="1"/>
    <col min="7" max="7" width="7.8515625" style="5" customWidth="1"/>
    <col min="8" max="8" width="9.00390625" style="5" customWidth="1"/>
    <col min="9" max="9" width="8.421875" style="5" customWidth="1"/>
    <col min="10" max="10" width="9.28125" style="5" customWidth="1"/>
    <col min="11" max="11" width="10.7109375" style="5" customWidth="1"/>
    <col min="12" max="12" width="7.421875" style="5" customWidth="1"/>
    <col min="13" max="13" width="8.28125" style="5" customWidth="1"/>
    <col min="14" max="14" width="5.8515625" style="5" customWidth="1"/>
    <col min="15" max="15" width="9.8515625" style="5" customWidth="1"/>
    <col min="16" max="16" width="11.57421875" style="5" customWidth="1"/>
    <col min="17" max="17" width="5.00390625" style="5" customWidth="1"/>
    <col min="18" max="18" width="19.421875" style="5" customWidth="1"/>
    <col min="19" max="19" width="11.7109375" style="5" customWidth="1"/>
    <col min="20" max="20" width="16.421875" style="5" customWidth="1"/>
    <col min="21" max="16384" width="8.421875" style="5" customWidth="1"/>
  </cols>
  <sheetData>
    <row r="1" spans="6:10" ht="24.75" customHeight="1">
      <c r="F1" s="26" t="s">
        <v>25</v>
      </c>
      <c r="G1" s="26"/>
      <c r="H1" s="26"/>
      <c r="I1" s="26"/>
      <c r="J1" s="26"/>
    </row>
    <row r="2" spans="6:10" ht="24.75" customHeight="1">
      <c r="F2" s="27" t="s">
        <v>26</v>
      </c>
      <c r="G2" s="27"/>
      <c r="H2" s="27"/>
      <c r="I2" s="27"/>
      <c r="J2" s="27"/>
    </row>
    <row r="3" spans="1:16" ht="24.75" customHeight="1">
      <c r="A3" s="14" t="s">
        <v>23</v>
      </c>
      <c r="B3" s="15" t="s">
        <v>0</v>
      </c>
      <c r="C3" s="15" t="s">
        <v>9</v>
      </c>
      <c r="D3" s="16" t="s">
        <v>3</v>
      </c>
      <c r="E3" s="16"/>
      <c r="F3" s="16" t="s">
        <v>4</v>
      </c>
      <c r="G3" s="16"/>
      <c r="H3" s="16" t="s">
        <v>10</v>
      </c>
      <c r="I3" s="16"/>
      <c r="J3" s="17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5" t="s">
        <v>16</v>
      </c>
      <c r="P3" s="22" t="s">
        <v>1</v>
      </c>
    </row>
    <row r="4" spans="1:16" ht="24.75" customHeight="1">
      <c r="A4" s="19"/>
      <c r="B4" s="15" t="s">
        <v>2</v>
      </c>
      <c r="C4" s="15"/>
      <c r="D4" s="20" t="s">
        <v>3</v>
      </c>
      <c r="E4" s="21" t="s">
        <v>17</v>
      </c>
      <c r="F4" s="21" t="s">
        <v>4</v>
      </c>
      <c r="G4" s="21" t="s">
        <v>17</v>
      </c>
      <c r="H4" s="21" t="s">
        <v>18</v>
      </c>
      <c r="I4" s="21" t="s">
        <v>17</v>
      </c>
      <c r="J4" s="17" t="s">
        <v>19</v>
      </c>
      <c r="K4" s="17"/>
      <c r="L4" s="21"/>
      <c r="M4" s="21"/>
      <c r="N4" s="21"/>
      <c r="O4" s="15" t="s">
        <v>20</v>
      </c>
      <c r="P4" s="22" t="s">
        <v>24</v>
      </c>
    </row>
    <row r="5" spans="1:16" ht="24.75" customHeight="1">
      <c r="A5" s="3">
        <v>2178</v>
      </c>
      <c r="B5" s="8" t="s">
        <v>22</v>
      </c>
      <c r="C5" s="8">
        <v>160000</v>
      </c>
      <c r="D5" s="7">
        <v>10485.58</v>
      </c>
      <c r="E5" s="2">
        <v>112.61</v>
      </c>
      <c r="F5" s="2">
        <v>48055.26</v>
      </c>
      <c r="G5" s="2">
        <v>566.13</v>
      </c>
      <c r="H5" s="2"/>
      <c r="I5" s="2"/>
      <c r="J5" s="6">
        <v>9600</v>
      </c>
      <c r="K5" s="6"/>
      <c r="L5" s="2"/>
      <c r="M5" s="2"/>
      <c r="N5" s="2">
        <v>20</v>
      </c>
      <c r="O5" s="8">
        <f>SUM(D5:N5)</f>
        <v>68839.58</v>
      </c>
      <c r="P5" s="23">
        <f>C5-O5</f>
        <v>91160.42</v>
      </c>
    </row>
    <row r="6" spans="1:16" ht="24.75" customHeight="1">
      <c r="A6" s="4">
        <v>761</v>
      </c>
      <c r="B6" s="9" t="s">
        <v>7</v>
      </c>
      <c r="C6" s="12">
        <v>500000</v>
      </c>
      <c r="D6" s="2">
        <v>18371.6</v>
      </c>
      <c r="E6" s="2">
        <v>72.48</v>
      </c>
      <c r="F6" s="2">
        <v>299219.06</v>
      </c>
      <c r="G6" s="2">
        <v>1364.93</v>
      </c>
      <c r="H6" s="2"/>
      <c r="I6" s="2"/>
      <c r="J6" s="6">
        <v>19200</v>
      </c>
      <c r="K6" s="6"/>
      <c r="L6" s="2"/>
      <c r="M6" s="2">
        <v>2992.19</v>
      </c>
      <c r="N6" s="2">
        <v>20</v>
      </c>
      <c r="O6" s="8">
        <f>SUM(D6:N6)</f>
        <v>341240.26</v>
      </c>
      <c r="P6" s="23">
        <f>C6-O6</f>
        <v>158759.74</v>
      </c>
    </row>
    <row r="7" spans="1:16" ht="24.75" customHeight="1">
      <c r="A7" s="4">
        <v>255</v>
      </c>
      <c r="B7" s="9" t="s">
        <v>7</v>
      </c>
      <c r="C7" s="12">
        <v>300000</v>
      </c>
      <c r="D7" s="2">
        <v>14226.14</v>
      </c>
      <c r="E7" s="2">
        <v>56.13</v>
      </c>
      <c r="F7" s="2">
        <v>123493.32</v>
      </c>
      <c r="G7" s="2">
        <v>563.33</v>
      </c>
      <c r="H7" s="2"/>
      <c r="I7" s="2"/>
      <c r="J7" s="6">
        <v>9600</v>
      </c>
      <c r="K7" s="6"/>
      <c r="L7" s="2"/>
      <c r="M7" s="2">
        <v>1234.93</v>
      </c>
      <c r="N7" s="2">
        <v>20</v>
      </c>
      <c r="O7" s="8">
        <f>SUM(D7:N7)</f>
        <v>149193.84999999998</v>
      </c>
      <c r="P7" s="23">
        <f>C7-O7</f>
        <v>150806.15000000002</v>
      </c>
    </row>
    <row r="8" spans="1:16" ht="24.75" customHeight="1">
      <c r="A8" s="4">
        <v>3120</v>
      </c>
      <c r="B8" s="9" t="s">
        <v>6</v>
      </c>
      <c r="C8" s="12">
        <v>300000</v>
      </c>
      <c r="D8" s="2">
        <v>24000</v>
      </c>
      <c r="E8" s="2">
        <v>57.86</v>
      </c>
      <c r="F8" s="2"/>
      <c r="G8" s="2"/>
      <c r="H8" s="2"/>
      <c r="I8" s="2"/>
      <c r="J8" s="2">
        <v>9600</v>
      </c>
      <c r="K8" s="2">
        <v>24000</v>
      </c>
      <c r="L8" s="2">
        <v>350</v>
      </c>
      <c r="M8" s="2"/>
      <c r="N8" s="2">
        <v>20</v>
      </c>
      <c r="O8" s="8">
        <f>SUM(D8:N8)</f>
        <v>58027.86</v>
      </c>
      <c r="P8" s="23">
        <f>C8-O8</f>
        <v>241972.14</v>
      </c>
    </row>
    <row r="9" spans="1:16" s="11" customFormat="1" ht="24.75" customHeight="1">
      <c r="A9" s="3">
        <v>2182</v>
      </c>
      <c r="B9" s="9" t="s">
        <v>21</v>
      </c>
      <c r="C9" s="2">
        <v>100000</v>
      </c>
      <c r="D9" s="2"/>
      <c r="E9" s="2"/>
      <c r="F9" s="2"/>
      <c r="G9" s="2"/>
      <c r="H9" s="2"/>
      <c r="I9" s="2"/>
      <c r="J9" s="2"/>
      <c r="K9" s="2"/>
      <c r="L9" s="2">
        <v>350</v>
      </c>
      <c r="M9" s="2"/>
      <c r="N9" s="2">
        <v>20</v>
      </c>
      <c r="O9" s="2">
        <f>SUM(D9:N9)</f>
        <v>370</v>
      </c>
      <c r="P9" s="24">
        <f>C9-O9</f>
        <v>99630</v>
      </c>
    </row>
    <row r="10" spans="1:16" s="11" customFormat="1" ht="24.75" customHeight="1">
      <c r="A10" s="3">
        <v>3099</v>
      </c>
      <c r="B10" s="9" t="s">
        <v>8</v>
      </c>
      <c r="C10" s="2">
        <v>90000</v>
      </c>
      <c r="D10" s="2"/>
      <c r="E10" s="2"/>
      <c r="F10" s="2"/>
      <c r="G10" s="2"/>
      <c r="H10" s="2"/>
      <c r="I10" s="2"/>
      <c r="J10" s="2"/>
      <c r="K10" s="2">
        <v>6900</v>
      </c>
      <c r="L10" s="2">
        <v>350</v>
      </c>
      <c r="M10" s="2"/>
      <c r="N10" s="2">
        <v>20</v>
      </c>
      <c r="O10" s="2">
        <f>SUM(D10:N10)</f>
        <v>7270</v>
      </c>
      <c r="P10" s="24">
        <f>C10-O10</f>
        <v>82730</v>
      </c>
    </row>
    <row r="11" spans="1:16" s="11" customFormat="1" ht="24.75" customHeight="1">
      <c r="A11" s="3">
        <v>3039</v>
      </c>
      <c r="B11" s="9" t="s">
        <v>5</v>
      </c>
      <c r="C11" s="2">
        <v>45000</v>
      </c>
      <c r="D11" s="1">
        <v>5443.9</v>
      </c>
      <c r="E11" s="1">
        <v>21.48</v>
      </c>
      <c r="F11" s="1"/>
      <c r="G11" s="1"/>
      <c r="H11" s="1"/>
      <c r="I11" s="1"/>
      <c r="J11" s="1"/>
      <c r="K11" s="1">
        <v>2500</v>
      </c>
      <c r="L11" s="1">
        <v>350</v>
      </c>
      <c r="M11" s="1"/>
      <c r="N11" s="1">
        <v>80</v>
      </c>
      <c r="O11" s="1">
        <f>SUM(D11:N11)</f>
        <v>8395.38</v>
      </c>
      <c r="P11" s="25">
        <f>C11-O11</f>
        <v>36604.62</v>
      </c>
    </row>
    <row r="12" spans="1:2" s="11" customFormat="1" ht="24.75" customHeight="1">
      <c r="A12" s="10"/>
      <c r="B12" s="13"/>
    </row>
  </sheetData>
  <sheetProtection/>
  <mergeCells count="6">
    <mergeCell ref="A3:A4"/>
    <mergeCell ref="F1:J1"/>
    <mergeCell ref="F2:J2"/>
    <mergeCell ref="H3:I3"/>
    <mergeCell ref="D3:E3"/>
    <mergeCell ref="F3:G3"/>
  </mergeCells>
  <printOptions/>
  <pageMargins left="0.74" right="0.16" top="0.75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</cp:lastModifiedBy>
  <cp:lastPrinted>2013-06-14T06:57:10Z</cp:lastPrinted>
  <dcterms:created xsi:type="dcterms:W3CDTF">2012-09-12T02:15:20Z</dcterms:created>
  <dcterms:modified xsi:type="dcterms:W3CDTF">2013-06-14T06:57:28Z</dcterms:modified>
  <cp:category/>
  <cp:version/>
  <cp:contentType/>
  <cp:contentStatus/>
</cp:coreProperties>
</file>